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1760" windowHeight="5340" activeTab="0"/>
  </bookViews>
  <sheets>
    <sheet name="PLAYERS SKILLS" sheetId="1" r:id="rId1"/>
    <sheet name="Sheet3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<sst xmlns="http://schemas.openxmlformats.org/spreadsheetml/2006/main" count="41" uniqueCount="40">
  <si>
    <t>Sweep checking</t>
  </si>
  <si>
    <t>Stick checking</t>
  </si>
  <si>
    <t>Edge control stop (inside/outside edges, parallel stops)</t>
  </si>
  <si>
    <t>Carrying the ring</t>
  </si>
  <si>
    <t>Backward Skating (Assessed on skills below)</t>
  </si>
  <si>
    <t xml:space="preserve"> PLAYER SKILLS</t>
  </si>
  <si>
    <t>Forward Skating (Assessed on skills below)</t>
  </si>
  <si>
    <t>Forward Crossover</t>
  </si>
  <si>
    <t>Proper backward stride technique</t>
  </si>
  <si>
    <t>Sharp turns</t>
  </si>
  <si>
    <t>1 - Initiation      2 - Acquisition      3 - Consolidation      4 - Refinement</t>
  </si>
  <si>
    <t>T-start</t>
  </si>
  <si>
    <t>Proper forward stride technique</t>
  </si>
  <si>
    <t>Forward Acceleration</t>
  </si>
  <si>
    <r>
      <t>Sweep shots</t>
    </r>
  </si>
  <si>
    <r>
      <t>V-start</t>
    </r>
  </si>
  <si>
    <r>
      <t>Backward v-stop</t>
    </r>
  </si>
  <si>
    <r>
      <t>Backward Acceleration</t>
    </r>
  </si>
  <si>
    <t>Total</t>
  </si>
  <si>
    <t>Forehand pass</t>
  </si>
  <si>
    <t>Team Composite Score</t>
  </si>
  <si>
    <r>
      <t>Body position for checking</t>
    </r>
  </si>
  <si>
    <r>
      <t>Spearing the ring</t>
    </r>
  </si>
  <si>
    <t>Board pass</t>
  </si>
  <si>
    <t>Basic pivot turn (front to back)</t>
  </si>
  <si>
    <t>Protecting the ring</t>
  </si>
  <si>
    <t>Backward start</t>
  </si>
  <si>
    <t>Flip pass</t>
  </si>
  <si>
    <t>Lead pass</t>
  </si>
  <si>
    <t>Basic pivot turn (back to front)</t>
  </si>
  <si>
    <t>Skills Matrix Evaluation U12</t>
  </si>
  <si>
    <t>Association/Club:</t>
  </si>
  <si>
    <t>Back checking</t>
  </si>
  <si>
    <t>Receiving pass off board</t>
  </si>
  <si>
    <t>Back Hand pass</t>
  </si>
  <si>
    <t>Drop pass</t>
  </si>
  <si>
    <t>Fore Hand Wrist shot</t>
  </si>
  <si>
    <t>Player average score</t>
  </si>
  <si>
    <t>Date of Evaluation</t>
  </si>
  <si>
    <t>Evaluator(s)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</si>
</sst>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indent="2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left" textRotation="255" indent="2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0</xdr:row>
      <xdr:rowOff>57150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5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24">
      <selection activeCell="B50" sqref="B50:D50"/>
    </sheetView>
  </sheetViews>
  <sheetFormatPr defaultColWidth="9.140625" defaultRowHeight="15"/>
  <cols>
    <col min="1" max="1" width="51.140625" style="0" customWidth="1"/>
    <col min="2" max="2" width="7.8515625" style="0" customWidth="1"/>
    <col min="3" max="20" width="7.7109375" style="0" bestFit="1" customWidth="1"/>
  </cols>
  <sheetData>
    <row r="1" ht="21">
      <c r="A1" s="5" t="s">
        <v>30</v>
      </c>
    </row>
    <row r="2" ht="15">
      <c r="A2" s="25" t="s">
        <v>31</v>
      </c>
    </row>
    <row r="3" spans="1:20" ht="225.75" customHeight="1">
      <c r="A3" s="4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20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>
      <c r="A5" s="6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0"/>
      <c r="S5" s="20"/>
      <c r="T5" s="20"/>
    </row>
    <row r="6" spans="1:20" ht="18.75">
      <c r="A6" s="6" t="s">
        <v>25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20"/>
    </row>
    <row r="7" spans="1:20" ht="18.75">
      <c r="A7" s="6" t="s">
        <v>19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  <c r="T7" s="20"/>
    </row>
    <row r="8" spans="1:20" ht="18.75">
      <c r="A8" s="6" t="s">
        <v>27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20"/>
    </row>
    <row r="9" spans="1:20" ht="18.75">
      <c r="A9" s="6" t="s">
        <v>28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0"/>
      <c r="S9" s="20"/>
      <c r="T9" s="20"/>
    </row>
    <row r="10" spans="1:20" ht="18.75">
      <c r="A10" s="6" t="s">
        <v>23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</row>
    <row r="11" spans="1:20" ht="18.75">
      <c r="A11" s="6" t="s">
        <v>34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</row>
    <row r="12" spans="1:20" ht="18.75">
      <c r="A12" s="6" t="s">
        <v>35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0"/>
      <c r="T12" s="20"/>
    </row>
    <row r="13" spans="1:20" ht="18.75">
      <c r="A13" s="6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8.75">
      <c r="A14" s="6" t="s">
        <v>33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.75">
      <c r="A15" s="6" t="s">
        <v>21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8.75">
      <c r="A16" s="6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8.75">
      <c r="A17" s="6" t="s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8.75">
      <c r="A18" s="6" t="s">
        <v>32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8.75">
      <c r="A19" s="6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8.75">
      <c r="A20" s="6" t="s">
        <v>36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8.75">
      <c r="A21" s="6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8.75">
      <c r="A22" s="6" t="s">
        <v>11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8.75">
      <c r="A23" s="6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1"/>
      <c r="R23" s="21"/>
      <c r="S23" s="21"/>
      <c r="T23" s="21"/>
    </row>
    <row r="24" spans="1:20" ht="37.5">
      <c r="A24" s="6" t="s">
        <v>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1"/>
      <c r="R24" s="21"/>
      <c r="S24" s="21"/>
      <c r="T24" s="21"/>
    </row>
    <row r="25" spans="1:20" ht="18.75">
      <c r="A25" s="7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8.75">
      <c r="A26" s="7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8.75">
      <c r="A27" s="7" t="s">
        <v>29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8.75">
      <c r="A28" s="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8.75">
      <c r="A29" s="8" t="s">
        <v>6</v>
      </c>
      <c r="B29" s="23" t="e">
        <f>AVERAGE(B30:B33)</f>
        <v>#DIV/0!</v>
      </c>
      <c r="C29" s="23" t="e">
        <f aca="true" t="shared" si="0" ref="C29:T29">AVERAGE(C30:C33)</f>
        <v>#DIV/0!</v>
      </c>
      <c r="D29" s="23" t="e">
        <f t="shared" si="0"/>
        <v>#DIV/0!</v>
      </c>
      <c r="E29" s="23" t="e">
        <f t="shared" si="0"/>
        <v>#DIV/0!</v>
      </c>
      <c r="F29" s="23" t="e">
        <f t="shared" si="0"/>
        <v>#DIV/0!</v>
      </c>
      <c r="G29" s="23" t="e">
        <f t="shared" si="0"/>
        <v>#DIV/0!</v>
      </c>
      <c r="H29" s="23" t="e">
        <f t="shared" si="0"/>
        <v>#DIV/0!</v>
      </c>
      <c r="I29" s="23" t="e">
        <f t="shared" si="0"/>
        <v>#DIV/0!</v>
      </c>
      <c r="J29" s="23" t="e">
        <f t="shared" si="0"/>
        <v>#DIV/0!</v>
      </c>
      <c r="K29" s="23" t="e">
        <f t="shared" si="0"/>
        <v>#DIV/0!</v>
      </c>
      <c r="L29" s="23" t="e">
        <f t="shared" si="0"/>
        <v>#DIV/0!</v>
      </c>
      <c r="M29" s="23" t="e">
        <f t="shared" si="0"/>
        <v>#DIV/0!</v>
      </c>
      <c r="N29" s="23" t="e">
        <f t="shared" si="0"/>
        <v>#DIV/0!</v>
      </c>
      <c r="O29" s="23" t="e">
        <f t="shared" si="0"/>
        <v>#DIV/0!</v>
      </c>
      <c r="P29" s="23" t="e">
        <f t="shared" si="0"/>
        <v>#DIV/0!</v>
      </c>
      <c r="Q29" s="23" t="e">
        <f t="shared" si="0"/>
        <v>#DIV/0!</v>
      </c>
      <c r="R29" s="23" t="e">
        <f t="shared" si="0"/>
        <v>#DIV/0!</v>
      </c>
      <c r="S29" s="23" t="e">
        <f t="shared" si="0"/>
        <v>#DIV/0!</v>
      </c>
      <c r="T29" s="23" t="e">
        <f t="shared" si="0"/>
        <v>#DIV/0!</v>
      </c>
    </row>
    <row r="30" spans="1:20" ht="18.75">
      <c r="A30" s="9" t="s">
        <v>12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8.75">
      <c r="A31" s="9" t="s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8.75">
      <c r="A32" s="9" t="s">
        <v>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8.75">
      <c r="A33" s="9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8.75">
      <c r="A34" s="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8.75">
      <c r="A35" s="10" t="s">
        <v>4</v>
      </c>
      <c r="B35" s="23" t="e">
        <f aca="true" t="shared" si="1" ref="B35:T35">AVERAGE(B36:B38)</f>
        <v>#DIV/0!</v>
      </c>
      <c r="C35" s="23" t="e">
        <f t="shared" si="1"/>
        <v>#DIV/0!</v>
      </c>
      <c r="D35" s="23" t="e">
        <f t="shared" si="1"/>
        <v>#DIV/0!</v>
      </c>
      <c r="E35" s="23" t="e">
        <f t="shared" si="1"/>
        <v>#DIV/0!</v>
      </c>
      <c r="F35" s="23" t="e">
        <f t="shared" si="1"/>
        <v>#DIV/0!</v>
      </c>
      <c r="G35" s="23" t="e">
        <f t="shared" si="1"/>
        <v>#DIV/0!</v>
      </c>
      <c r="H35" s="23" t="e">
        <f t="shared" si="1"/>
        <v>#DIV/0!</v>
      </c>
      <c r="I35" s="23" t="e">
        <f t="shared" si="1"/>
        <v>#DIV/0!</v>
      </c>
      <c r="J35" s="23" t="e">
        <f t="shared" si="1"/>
        <v>#DIV/0!</v>
      </c>
      <c r="K35" s="23" t="e">
        <f t="shared" si="1"/>
        <v>#DIV/0!</v>
      </c>
      <c r="L35" s="23" t="e">
        <f t="shared" si="1"/>
        <v>#DIV/0!</v>
      </c>
      <c r="M35" s="23" t="e">
        <f t="shared" si="1"/>
        <v>#DIV/0!</v>
      </c>
      <c r="N35" s="23" t="e">
        <f t="shared" si="1"/>
        <v>#DIV/0!</v>
      </c>
      <c r="O35" s="23" t="e">
        <f t="shared" si="1"/>
        <v>#DIV/0!</v>
      </c>
      <c r="P35" s="23" t="e">
        <f t="shared" si="1"/>
        <v>#DIV/0!</v>
      </c>
      <c r="Q35" s="23" t="e">
        <f t="shared" si="1"/>
        <v>#DIV/0!</v>
      </c>
      <c r="R35" s="23" t="e">
        <f t="shared" si="1"/>
        <v>#DIV/0!</v>
      </c>
      <c r="S35" s="23" t="e">
        <f t="shared" si="1"/>
        <v>#DIV/0!</v>
      </c>
      <c r="T35" s="23" t="e">
        <f t="shared" si="1"/>
        <v>#DIV/0!</v>
      </c>
    </row>
    <row r="36" spans="1:20" ht="18.75">
      <c r="A36" s="11" t="s">
        <v>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.75">
      <c r="A37" s="11" t="s">
        <v>17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8.75">
      <c r="A38" s="12" t="s">
        <v>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>
      <c r="A39" s="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2" ht="18.75">
      <c r="A40" s="15" t="s">
        <v>18</v>
      </c>
      <c r="B40" s="23" t="e">
        <f aca="true" t="shared" si="2" ref="B40:T40">(SUM(B4:B28)+B29+B35)</f>
        <v>#DIV/0!</v>
      </c>
      <c r="C40" s="23" t="e">
        <f t="shared" si="2"/>
        <v>#DIV/0!</v>
      </c>
      <c r="D40" s="23" t="e">
        <f t="shared" si="2"/>
        <v>#DIV/0!</v>
      </c>
      <c r="E40" s="23" t="e">
        <f t="shared" si="2"/>
        <v>#DIV/0!</v>
      </c>
      <c r="F40" s="23" t="e">
        <f t="shared" si="2"/>
        <v>#DIV/0!</v>
      </c>
      <c r="G40" s="23" t="e">
        <f t="shared" si="2"/>
        <v>#DIV/0!</v>
      </c>
      <c r="H40" s="23" t="e">
        <f t="shared" si="2"/>
        <v>#DIV/0!</v>
      </c>
      <c r="I40" s="23" t="e">
        <f t="shared" si="2"/>
        <v>#DIV/0!</v>
      </c>
      <c r="J40" s="23" t="e">
        <f t="shared" si="2"/>
        <v>#DIV/0!</v>
      </c>
      <c r="K40" s="23" t="e">
        <f t="shared" si="2"/>
        <v>#DIV/0!</v>
      </c>
      <c r="L40" s="23" t="e">
        <f t="shared" si="2"/>
        <v>#DIV/0!</v>
      </c>
      <c r="M40" s="23" t="e">
        <f t="shared" si="2"/>
        <v>#DIV/0!</v>
      </c>
      <c r="N40" s="23" t="e">
        <f t="shared" si="2"/>
        <v>#DIV/0!</v>
      </c>
      <c r="O40" s="23" t="e">
        <f t="shared" si="2"/>
        <v>#DIV/0!</v>
      </c>
      <c r="P40" s="23" t="e">
        <f t="shared" si="2"/>
        <v>#DIV/0!</v>
      </c>
      <c r="Q40" s="23" t="e">
        <f t="shared" si="2"/>
        <v>#DIV/0!</v>
      </c>
      <c r="R40" s="23" t="e">
        <f t="shared" si="2"/>
        <v>#DIV/0!</v>
      </c>
      <c r="S40" s="23" t="e">
        <f t="shared" si="2"/>
        <v>#DIV/0!</v>
      </c>
      <c r="T40" s="23" t="e">
        <f t="shared" si="2"/>
        <v>#DIV/0!</v>
      </c>
      <c r="V40" s="16"/>
    </row>
    <row r="41" spans="1:22" ht="18.75">
      <c r="A41" s="27" t="s">
        <v>37</v>
      </c>
      <c r="B41" s="28" t="e">
        <f>AVERAGE(B5:B28,B29,B35)</f>
        <v>#DIV/0!</v>
      </c>
      <c r="C41" s="28" t="e">
        <f aca="true" t="shared" si="3" ref="C41:T41">AVERAGE(C5:C28,C29,C35)</f>
        <v>#DIV/0!</v>
      </c>
      <c r="D41" s="28" t="e">
        <f t="shared" si="3"/>
        <v>#DIV/0!</v>
      </c>
      <c r="E41" s="28" t="e">
        <f t="shared" si="3"/>
        <v>#DIV/0!</v>
      </c>
      <c r="F41" s="28" t="e">
        <f t="shared" si="3"/>
        <v>#DIV/0!</v>
      </c>
      <c r="G41" s="28" t="e">
        <f t="shared" si="3"/>
        <v>#DIV/0!</v>
      </c>
      <c r="H41" s="28" t="e">
        <f t="shared" si="3"/>
        <v>#DIV/0!</v>
      </c>
      <c r="I41" s="28" t="e">
        <f t="shared" si="3"/>
        <v>#DIV/0!</v>
      </c>
      <c r="J41" s="28" t="e">
        <f t="shared" si="3"/>
        <v>#DIV/0!</v>
      </c>
      <c r="K41" s="28" t="e">
        <f t="shared" si="3"/>
        <v>#DIV/0!</v>
      </c>
      <c r="L41" s="28" t="e">
        <f t="shared" si="3"/>
        <v>#DIV/0!</v>
      </c>
      <c r="M41" s="28" t="e">
        <f t="shared" si="3"/>
        <v>#DIV/0!</v>
      </c>
      <c r="N41" s="28" t="e">
        <f t="shared" si="3"/>
        <v>#DIV/0!</v>
      </c>
      <c r="O41" s="28" t="e">
        <f t="shared" si="3"/>
        <v>#DIV/0!</v>
      </c>
      <c r="P41" s="28" t="e">
        <f t="shared" si="3"/>
        <v>#DIV/0!</v>
      </c>
      <c r="Q41" s="28" t="e">
        <f t="shared" si="3"/>
        <v>#DIV/0!</v>
      </c>
      <c r="R41" s="28" t="e">
        <f t="shared" si="3"/>
        <v>#DIV/0!</v>
      </c>
      <c r="S41" s="28" t="e">
        <f t="shared" si="3"/>
        <v>#DIV/0!</v>
      </c>
      <c r="T41" s="28" t="e">
        <f t="shared" si="3"/>
        <v>#DIV/0!</v>
      </c>
      <c r="V41" s="16"/>
    </row>
    <row r="43" ht="18.75">
      <c r="A43" s="26"/>
    </row>
    <row r="44" spans="2:13" ht="21">
      <c r="B44" s="5" t="s">
        <v>10</v>
      </c>
      <c r="C44" s="5"/>
      <c r="D44" s="5"/>
      <c r="E44" s="5"/>
      <c r="F44" s="5"/>
      <c r="G44" s="5"/>
      <c r="H44" s="5"/>
      <c r="I44" s="5"/>
      <c r="J44" s="5"/>
      <c r="K44" s="14"/>
      <c r="L44" s="14"/>
      <c r="M44" s="14"/>
    </row>
    <row r="45" spans="2:11" ht="18.7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ht="15">
      <c r="B46" s="29"/>
    </row>
    <row r="47" spans="1:2" ht="18.75">
      <c r="A47" s="17" t="s">
        <v>20</v>
      </c>
      <c r="B47" s="28" t="e">
        <f>_xlfn.AVERAGEIF(B41:T41,"&gt;0")</f>
        <v>#DIV/0!</v>
      </c>
    </row>
    <row r="49" spans="1:3" ht="15">
      <c r="A49" s="25" t="s">
        <v>38</v>
      </c>
      <c r="B49" s="34"/>
      <c r="C49" s="35"/>
    </row>
    <row r="50" spans="1:4" ht="15">
      <c r="A50" s="25" t="s">
        <v>39</v>
      </c>
      <c r="B50" s="30"/>
      <c r="C50" s="30"/>
      <c r="D50" s="30"/>
    </row>
    <row r="51" spans="2:4" ht="15">
      <c r="B51" s="31"/>
      <c r="C51" s="32"/>
      <c r="D51" s="33"/>
    </row>
    <row r="52" spans="2:4" ht="15">
      <c r="B52" s="30"/>
      <c r="C52" s="30"/>
      <c r="D52" s="30"/>
    </row>
    <row r="53" spans="2:4" ht="15">
      <c r="B53" s="30"/>
      <c r="C53" s="30"/>
      <c r="D53" s="30"/>
    </row>
  </sheetData>
  <sheetProtection/>
  <mergeCells count="5">
    <mergeCell ref="B50:D50"/>
    <mergeCell ref="B51:D51"/>
    <mergeCell ref="B52:D52"/>
    <mergeCell ref="B53:D53"/>
    <mergeCell ref="B49:C49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Robineau</dc:creator>
  <cp:keywords/>
  <dc:description/>
  <cp:lastModifiedBy>Daniel</cp:lastModifiedBy>
  <cp:lastPrinted>2011-08-26T18:17:25Z</cp:lastPrinted>
  <dcterms:created xsi:type="dcterms:W3CDTF">2011-01-08T20:30:52Z</dcterms:created>
  <dcterms:modified xsi:type="dcterms:W3CDTF">2014-06-17T15:31:52Z</dcterms:modified>
  <cp:category/>
  <cp:version/>
  <cp:contentType/>
  <cp:contentStatus/>
</cp:coreProperties>
</file>